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UENTA PUBLICA SIF 2021\HACIENDA 2021\"/>
    </mc:Choice>
  </mc:AlternateContent>
  <xr:revisionPtr revIDLastSave="0" documentId="13_ncr:1_{75070503-D749-4CC6-AB34-F10182B44E27}" xr6:coauthVersionLast="47" xr6:coauthVersionMax="47" xr10:uidLastSave="{00000000-0000-0000-0000-000000000000}"/>
  <bookViews>
    <workbookView xWindow="20370" yWindow="-207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D35" i="1"/>
  <c r="C35" i="1"/>
  <c r="D13" i="1" l="1"/>
  <c r="E13" i="1"/>
  <c r="C13" i="1"/>
  <c r="D9" i="1"/>
  <c r="E9" i="1"/>
  <c r="C9" i="1"/>
  <c r="E17" i="1" l="1"/>
  <c r="E22" i="1" s="1"/>
  <c r="E26" i="1" s="1"/>
  <c r="C17" i="1"/>
  <c r="C22" i="1" s="1"/>
  <c r="C26" i="1" s="1"/>
  <c r="D17" i="1"/>
  <c r="D22" i="1" s="1"/>
  <c r="D26" i="1" s="1"/>
</calcChain>
</file>

<file path=xl/sharedStrings.xml><?xml version="1.0" encoding="utf-8"?>
<sst xmlns="http://schemas.openxmlformats.org/spreadsheetml/2006/main" count="38" uniqueCount="21">
  <si>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</si>
  <si>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</si>
  <si>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</si>
  <si>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</si>
  <si>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</si>
  <si>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</si>
  <si>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Del 01 de enero al 31 de diciembre de 2021</t>
  </si>
  <si>
    <t>(Cifras en Pesos)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</si>
  <si>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</si>
  <si>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</si>
  <si>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</si>
  <si>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</si>
  <si>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</si>
  <si>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</si>
  <si>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</si>
  <si>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</si>
  <si>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</si>
  <si>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</si>
  <si>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</si>
  <si>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</si>
  <si>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Fideicomiso Estatal Para el Fomento de las Actividades Productivas en 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</si>
</sst>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6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5" fillId="0" borderId="2" xfId="0" applyNumberFormat="1" applyFont="1" applyFill="1" applyBorder="1" applyAlignment="1">
      <alignment horizontal="left" vertical="top" wrapText="1"/>
    </xf>
    <xf numFmtId="165" fontId="5" fillId="0" borderId="2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3" fontId="5" fillId="0" borderId="4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3" fontId="5" fillId="0" borderId="5" xfId="0" applyNumberFormat="1" applyFont="1" applyFill="1" applyBorder="1" applyAlignment="1">
      <alignment horizontal="right" vertical="top" wrapText="1"/>
    </xf>
    <xf numFmtId="164" fontId="5" fillId="0" borderId="11" xfId="0" applyNumberFormat="1" applyFont="1" applyFill="1" applyBorder="1" applyAlignment="1">
      <alignment horizontal="right" vertical="top" wrapText="1"/>
    </xf>
    <xf numFmtId="3" fontId="5" fillId="0" borderId="5" xfId="0" applyNumberFormat="1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wrapText="1"/>
    </xf>
    <xf numFmtId="3" fontId="5" fillId="0" borderId="15" xfId="0" applyNumberFormat="1" applyFont="1" applyFill="1" applyBorder="1" applyAlignment="1">
      <alignment horizontal="right" vertical="top" wrapText="1"/>
    </xf>
    <xf numFmtId="3" fontId="5" fillId="0" borderId="12" xfId="0" applyNumberFormat="1" applyFont="1" applyFill="1" applyBorder="1" applyAlignment="1">
      <alignment horizontal="right" vertical="top" wrapText="1"/>
    </xf>
    <xf numFmtId="164" fontId="5" fillId="0" borderId="12" xfId="0" applyNumberFormat="1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left" vertical="top" wrapText="1"/>
    </xf>
    <xf numFmtId="164" fontId="5" fillId="0" borderId="15" xfId="0" applyNumberFormat="1" applyFont="1" applyFill="1" applyBorder="1" applyAlignment="1">
      <alignment horizontal="left" vertical="top" wrapText="1"/>
    </xf>
    <xf numFmtId="3" fontId="5" fillId="0" borderId="12" xfId="0" applyNumberFormat="1" applyFont="1" applyFill="1" applyBorder="1" applyAlignment="1">
      <alignment horizontal="left" vertical="top" wrapText="1"/>
    </xf>
    <xf numFmtId="165" fontId="5" fillId="0" borderId="15" xfId="0" applyNumberFormat="1" applyFont="1" applyFill="1" applyBorder="1" applyAlignment="1">
      <alignment horizontal="right" vertical="top" wrapText="1"/>
    </xf>
    <xf numFmtId="164" fontId="5" fillId="0" borderId="15" xfId="0" applyNumberFormat="1" applyFont="1" applyFill="1" applyBorder="1" applyAlignment="1">
      <alignment horizontal="right" vertical="top" wrapText="1"/>
    </xf>
    <xf numFmtId="164" fontId="5" fillId="0" borderId="2" xfId="0" applyNumberFormat="1" applyFont="1" applyFill="1" applyBorder="1" applyAlignment="1">
      <alignment horizontal="right" vertical="top" wrapText="1"/>
    </xf>
    <xf numFmtId="0" fontId="4" fillId="0" borderId="0" xfId="0" applyFont="1" applyProtection="1">
      <protection locked="0"/>
    </xf>
    <xf numFmtId="0" fontId="4" fillId="0" borderId="0" xfId="0" applyFont="1" applyAlignment="1">
      <alignment vertical="center"/>
    </xf>
    <xf numFmtId="0" fontId="2" fillId="3" borderId="7" xfId="0" applyFont="1" applyFill="1" applyBorder="1" applyAlignment="1">
      <alignment horizontal="center" vertical="top"/>
    </xf>
    <xf numFmtId="0" fontId="3" fillId="3" borderId="16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2" fillId="3" borderId="17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</cellXfs>
  <cellStyles count="2">
    <cellStyle name="Normal" xfId="0" builtinId="0"/>
    <cellStyle name="Normal 2" xfId="1" xr:uid="{718EC2D7-52E6-4E6D-8D27-83ACCB3AA17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18400</xdr:colOff>
      <xdr:row>40</xdr:row>
      <xdr:rowOff>150018</xdr:rowOff>
    </xdr:from>
    <xdr:to>
      <xdr:col>1</xdr:col>
      <xdr:colOff>2535381</xdr:colOff>
      <xdr:row>41</xdr:row>
      <xdr:rowOff>9525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7EC93461-2E59-4D16-9211-9D17AF6FF81F}"/>
            </a:ext>
          </a:extLst>
        </xdr:cNvPr>
        <xdr:cNvCxnSpPr/>
      </xdr:nvCxnSpPr>
      <xdr:spPr>
        <a:xfrm>
          <a:off x="551800" y="6246018"/>
          <a:ext cx="2516981" cy="119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19051</xdr:colOff>
      <xdr:row>41</xdr:row>
      <xdr:rowOff>104773</xdr:rowOff>
    </xdr:from>
    <xdr:to>
      <xdr:col>1</xdr:col>
      <xdr:colOff>2114551</xdr:colOff>
      <xdr:row>45</xdr:row>
      <xdr:rowOff>9524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B9B594E-A75D-4E3B-87EC-85C96991B7B8}"/>
            </a:ext>
          </a:extLst>
        </xdr:cNvPr>
        <xdr:cNvSpPr txBox="1"/>
      </xdr:nvSpPr>
      <xdr:spPr>
        <a:xfrm>
          <a:off x="552451" y="6353173"/>
          <a:ext cx="2095500" cy="5143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Lic.</a:t>
          </a:r>
          <a:r>
            <a:rPr lang="es-MX" sz="1100" baseline="0"/>
            <a:t> Juan Roberto Martínez Araiza</a:t>
          </a:r>
        </a:p>
        <a:p>
          <a:r>
            <a:rPr lang="es-MX" sz="1100" baseline="0"/>
            <a:t>Director General Fideapech</a:t>
          </a:r>
          <a:endParaRPr lang="es-MX" sz="1100"/>
        </a:p>
      </xdr:txBody>
    </xdr:sp>
    <xdr:clientData/>
  </xdr:twoCellAnchor>
  <xdr:twoCellAnchor>
    <xdr:from>
      <xdr:col>3</xdr:col>
      <xdr:colOff>800101</xdr:colOff>
      <xdr:row>41</xdr:row>
      <xdr:rowOff>75670</xdr:rowOff>
    </xdr:from>
    <xdr:to>
      <xdr:col>5</xdr:col>
      <xdr:colOff>47625</xdr:colOff>
      <xdr:row>45</xdr:row>
      <xdr:rowOff>22754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13A2DC56-2353-473B-BC5C-826F8E73BB9D}"/>
            </a:ext>
          </a:extLst>
        </xdr:cNvPr>
        <xdr:cNvSpPr txBox="1"/>
      </xdr:nvSpPr>
      <xdr:spPr>
        <a:xfrm>
          <a:off x="8391526" y="6324070"/>
          <a:ext cx="2314574" cy="5566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C.p.</a:t>
          </a:r>
          <a:r>
            <a:rPr lang="es-MX" sz="1100" baseline="0"/>
            <a:t> Grisel Esli Peralta Quiñones</a:t>
          </a:r>
        </a:p>
        <a:p>
          <a:r>
            <a:rPr lang="es-MX" sz="1100" baseline="0"/>
            <a:t>Jefa Administrativa Fideapech</a:t>
          </a:r>
          <a:endParaRPr lang="es-MX" sz="1100"/>
        </a:p>
      </xdr:txBody>
    </xdr:sp>
    <xdr:clientData/>
  </xdr:twoCellAnchor>
  <xdr:twoCellAnchor>
    <xdr:from>
      <xdr:col>3</xdr:col>
      <xdr:colOff>742950</xdr:colOff>
      <xdr:row>40</xdr:row>
      <xdr:rowOff>142875</xdr:rowOff>
    </xdr:from>
    <xdr:to>
      <xdr:col>4</xdr:col>
      <xdr:colOff>1381125</xdr:colOff>
      <xdr:row>40</xdr:row>
      <xdr:rowOff>142875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252BBD7F-FF04-4ADA-9CCD-31F0EBEE515C}"/>
            </a:ext>
          </a:extLst>
        </xdr:cNvPr>
        <xdr:cNvCxnSpPr/>
      </xdr:nvCxnSpPr>
      <xdr:spPr>
        <a:xfrm>
          <a:off x="8334375" y="6238875"/>
          <a:ext cx="2305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5"/>
  <sheetViews>
    <sheetView tabSelected="1" workbookViewId="0">
      <selection activeCell="C10" sqref="C10"/>
    </sheetView>
  </sheetViews>
  <sheetFormatPr baseColWidth="10" defaultColWidth="9.33203125" defaultRowHeight="12" x14ac:dyDescent="0.2"/>
  <cols>
    <col min="1" max="1" width="9.33203125" style="2"/>
    <col min="2" max="2" width="95.5" style="2" customWidth="1"/>
    <col min="3" max="3" width="28" style="2" customWidth="1"/>
    <col min="4" max="4" width="29.1640625" style="2" customWidth="1"/>
    <col min="5" max="5" width="24.5" style="2" customWidth="1"/>
    <col min="6" max="6" width="2.1640625" style="2" customWidth="1"/>
    <col min="7" max="16384" width="9.33203125" style="2"/>
  </cols>
  <sheetData>
    <row r="1" spans="2:5" x14ac:dyDescent="0.2">
      <c r="B1" s="1" t="s">
        <v>0</v>
      </c>
    </row>
    <row r="2" spans="2:5" x14ac:dyDescent="0.2">
      <c r="B2" s="40" t="s">
        <v>20</v>
      </c>
      <c r="C2" s="41"/>
      <c r="D2" s="41"/>
      <c r="E2" s="42"/>
    </row>
    <row r="3" spans="2:5" x14ac:dyDescent="0.2">
      <c r="B3" s="43" t="s">
        <v>5</v>
      </c>
      <c r="C3" s="44"/>
      <c r="D3" s="44"/>
      <c r="E3" s="45"/>
    </row>
    <row r="4" spans="2:5" x14ac:dyDescent="0.2">
      <c r="B4" s="43" t="s">
        <v>6</v>
      </c>
      <c r="C4" s="44"/>
      <c r="D4" s="44"/>
      <c r="E4" s="45"/>
    </row>
    <row r="5" spans="2:5" x14ac:dyDescent="0.2">
      <c r="B5" s="46" t="s">
        <v>7</v>
      </c>
      <c r="C5" s="47"/>
      <c r="D5" s="47"/>
      <c r="E5" s="48"/>
    </row>
    <row r="6" spans="2:5" x14ac:dyDescent="0.2">
      <c r="B6" s="3" t="s">
        <v>0</v>
      </c>
      <c r="D6" s="2" t="s">
        <v>0</v>
      </c>
    </row>
    <row r="7" spans="2:5" x14ac:dyDescent="0.2">
      <c r="B7" s="13" t="s">
        <v>1</v>
      </c>
      <c r="C7" s="13" t="s">
        <v>2</v>
      </c>
      <c r="D7" s="13" t="s">
        <v>3</v>
      </c>
      <c r="E7" s="13" t="s">
        <v>4</v>
      </c>
    </row>
    <row r="8" spans="2:5" x14ac:dyDescent="0.2">
      <c r="B8" s="14"/>
      <c r="C8" s="27"/>
      <c r="D8" s="27"/>
      <c r="E8" s="15"/>
    </row>
    <row r="9" spans="2:5" x14ac:dyDescent="0.2">
      <c r="B9" s="16" t="s">
        <v>11</v>
      </c>
      <c r="C9" s="28">
        <f>+C10+C11</f>
        <v>18996400</v>
      </c>
      <c r="D9" s="28">
        <f t="shared" ref="D9:E9" si="0">+D10+D11</f>
        <v>50129674.210000001</v>
      </c>
      <c r="E9" s="26">
        <f t="shared" si="0"/>
        <v>50129674.210000001</v>
      </c>
    </row>
    <row r="10" spans="2:5" x14ac:dyDescent="0.2">
      <c r="B10" s="17" t="s">
        <v>14</v>
      </c>
      <c r="C10" s="29">
        <v>0</v>
      </c>
      <c r="D10" s="29">
        <v>0</v>
      </c>
      <c r="E10" s="24">
        <v>0</v>
      </c>
    </row>
    <row r="11" spans="2:5" x14ac:dyDescent="0.2">
      <c r="B11" s="17" t="s">
        <v>15</v>
      </c>
      <c r="C11" s="29">
        <v>18996400</v>
      </c>
      <c r="D11" s="29">
        <v>50129674.210000001</v>
      </c>
      <c r="E11" s="24">
        <v>50129674.210000001</v>
      </c>
    </row>
    <row r="12" spans="2:5" x14ac:dyDescent="0.2">
      <c r="B12" s="17"/>
      <c r="C12" s="29"/>
      <c r="D12" s="29"/>
      <c r="E12" s="24"/>
    </row>
    <row r="13" spans="2:5" x14ac:dyDescent="0.2">
      <c r="B13" s="17" t="s">
        <v>12</v>
      </c>
      <c r="C13" s="29">
        <f>+C14+C15</f>
        <v>38380365.140000001</v>
      </c>
      <c r="D13" s="29">
        <f t="shared" ref="D13:E13" si="1">+D14+D15</f>
        <v>76505862.849999994</v>
      </c>
      <c r="E13" s="24">
        <f t="shared" si="1"/>
        <v>71672251.840000004</v>
      </c>
    </row>
    <row r="14" spans="2:5" x14ac:dyDescent="0.2">
      <c r="B14" s="17" t="s">
        <v>16</v>
      </c>
      <c r="C14" s="29">
        <v>0</v>
      </c>
      <c r="D14" s="29">
        <v>0</v>
      </c>
      <c r="E14" s="24">
        <v>0</v>
      </c>
    </row>
    <row r="15" spans="2:5" x14ac:dyDescent="0.2">
      <c r="B15" s="17" t="s">
        <v>17</v>
      </c>
      <c r="C15" s="29">
        <v>38380365.140000001</v>
      </c>
      <c r="D15" s="29">
        <v>76505862.849999994</v>
      </c>
      <c r="E15" s="24">
        <v>71672251.840000004</v>
      </c>
    </row>
    <row r="16" spans="2:5" x14ac:dyDescent="0.2">
      <c r="B16" s="17"/>
      <c r="C16" s="29"/>
      <c r="D16" s="29"/>
      <c r="E16" s="24"/>
    </row>
    <row r="17" spans="2:5" x14ac:dyDescent="0.2">
      <c r="B17" s="17" t="s">
        <v>13</v>
      </c>
      <c r="C17" s="29">
        <f>+C9-C13</f>
        <v>-19383965.140000001</v>
      </c>
      <c r="D17" s="29">
        <f t="shared" ref="D17:E17" si="2">+D9-D13</f>
        <v>-26376188.639999993</v>
      </c>
      <c r="E17" s="24">
        <f t="shared" si="2"/>
        <v>-21542577.630000003</v>
      </c>
    </row>
    <row r="18" spans="2:5" x14ac:dyDescent="0.2">
      <c r="B18" s="18"/>
      <c r="C18" s="30"/>
      <c r="D18" s="31"/>
      <c r="E18" s="25"/>
    </row>
    <row r="19" spans="2:5" x14ac:dyDescent="0.2">
      <c r="B19" s="4"/>
      <c r="C19" s="8"/>
      <c r="D19" s="5"/>
      <c r="E19" s="20"/>
    </row>
    <row r="20" spans="2:5" x14ac:dyDescent="0.2">
      <c r="B20" s="13" t="s">
        <v>1</v>
      </c>
      <c r="C20" s="13" t="s">
        <v>2</v>
      </c>
      <c r="D20" s="13" t="s">
        <v>3</v>
      </c>
      <c r="E20" s="19" t="s">
        <v>4</v>
      </c>
    </row>
    <row r="21" spans="2:5" x14ac:dyDescent="0.2">
      <c r="B21" s="21" t="s">
        <v>0</v>
      </c>
      <c r="C21" s="32"/>
      <c r="D21" s="32"/>
      <c r="E21" s="22"/>
    </row>
    <row r="22" spans="2:5" x14ac:dyDescent="0.2">
      <c r="B22" s="17" t="s">
        <v>13</v>
      </c>
      <c r="C22" s="29">
        <f>+C17</f>
        <v>-19383965.140000001</v>
      </c>
      <c r="D22" s="29">
        <f>+D17</f>
        <v>-26376188.639999993</v>
      </c>
      <c r="E22" s="29">
        <f>+E17</f>
        <v>-21542577.630000003</v>
      </c>
    </row>
    <row r="23" spans="2:5" x14ac:dyDescent="0.2">
      <c r="B23" s="17"/>
      <c r="C23" s="29"/>
      <c r="D23" s="29"/>
      <c r="E23" s="29"/>
    </row>
    <row r="24" spans="2:5" x14ac:dyDescent="0.2">
      <c r="B24" s="17" t="s">
        <v>18</v>
      </c>
      <c r="C24" s="29">
        <v>0</v>
      </c>
      <c r="D24" s="29">
        <v>0</v>
      </c>
      <c r="E24" s="29">
        <v>0</v>
      </c>
    </row>
    <row r="25" spans="2:5" x14ac:dyDescent="0.2">
      <c r="B25" s="17"/>
      <c r="C25" s="29"/>
      <c r="D25" s="29"/>
      <c r="E25" s="29"/>
    </row>
    <row r="26" spans="2:5" x14ac:dyDescent="0.2">
      <c r="B26" s="17" t="s">
        <v>19</v>
      </c>
      <c r="C26" s="29">
        <f>+C22+C24</f>
        <v>-19383965.140000001</v>
      </c>
      <c r="D26" s="29">
        <f>+D22+D24</f>
        <v>-26376188.639999993</v>
      </c>
      <c r="E26" s="29">
        <f>+E22+E24</f>
        <v>-21542577.630000003</v>
      </c>
    </row>
    <row r="27" spans="2:5" x14ac:dyDescent="0.2">
      <c r="B27" s="18"/>
      <c r="C27" s="30"/>
      <c r="D27" s="30"/>
      <c r="E27" s="30"/>
    </row>
    <row r="28" spans="2:5" x14ac:dyDescent="0.2">
      <c r="B28" s="23"/>
      <c r="C28" s="8"/>
      <c r="D28" s="5"/>
      <c r="E28" s="5"/>
    </row>
    <row r="29" spans="2:5" x14ac:dyDescent="0.2">
      <c r="B29" s="13" t="s">
        <v>1</v>
      </c>
      <c r="C29" s="13" t="s">
        <v>2</v>
      </c>
      <c r="D29" s="13" t="s">
        <v>3</v>
      </c>
      <c r="E29" s="13" t="s">
        <v>4</v>
      </c>
    </row>
    <row r="30" spans="2:5" x14ac:dyDescent="0.2">
      <c r="B30" s="4"/>
      <c r="C30" s="32"/>
      <c r="D30" s="32"/>
      <c r="E30" s="9"/>
    </row>
    <row r="31" spans="2:5" x14ac:dyDescent="0.2">
      <c r="B31" s="4" t="s">
        <v>9</v>
      </c>
      <c r="C31" s="35">
        <v>0</v>
      </c>
      <c r="D31" s="35">
        <v>0</v>
      </c>
      <c r="E31" s="7">
        <v>0</v>
      </c>
    </row>
    <row r="32" spans="2:5" x14ac:dyDescent="0.2">
      <c r="B32" s="4"/>
      <c r="C32" s="35"/>
      <c r="D32" s="35"/>
      <c r="E32" s="7"/>
    </row>
    <row r="33" spans="2:5" x14ac:dyDescent="0.2">
      <c r="B33" s="4" t="s">
        <v>8</v>
      </c>
      <c r="C33" s="36">
        <v>0</v>
      </c>
      <c r="D33" s="36">
        <v>0</v>
      </c>
      <c r="E33" s="37">
        <v>0</v>
      </c>
    </row>
    <row r="34" spans="2:5" x14ac:dyDescent="0.2">
      <c r="B34" s="4"/>
      <c r="C34" s="33"/>
      <c r="D34" s="33"/>
      <c r="E34" s="6"/>
    </row>
    <row r="35" spans="2:5" x14ac:dyDescent="0.2">
      <c r="B35" s="4" t="s">
        <v>10</v>
      </c>
      <c r="C35" s="36">
        <f>+C31-C33</f>
        <v>0</v>
      </c>
      <c r="D35" s="36">
        <f>+D31-D33</f>
        <v>0</v>
      </c>
      <c r="E35" s="37">
        <f>+E31-E33</f>
        <v>0</v>
      </c>
    </row>
    <row r="36" spans="2:5" x14ac:dyDescent="0.2">
      <c r="B36" s="10" t="s">
        <v>0</v>
      </c>
      <c r="C36" s="34" t="s">
        <v>0</v>
      </c>
      <c r="D36" s="34" t="s">
        <v>0</v>
      </c>
      <c r="E36" s="11" t="s">
        <v>0</v>
      </c>
    </row>
    <row r="37" spans="2:5" x14ac:dyDescent="0.2">
      <c r="B37" s="3"/>
    </row>
    <row r="38" spans="2:5" x14ac:dyDescent="0.2">
      <c r="B38" s="12" t="s">
        <v>0</v>
      </c>
    </row>
    <row r="41" spans="2:5" x14ac:dyDescent="0.2">
      <c r="B41" s="38"/>
      <c r="C41" s="38"/>
      <c r="D41" s="39"/>
    </row>
    <row r="42" spans="2:5" x14ac:dyDescent="0.2">
      <c r="B42" s="38"/>
      <c r="C42" s="38"/>
      <c r="D42" s="39"/>
    </row>
    <row r="43" spans="2:5" x14ac:dyDescent="0.2">
      <c r="B43" s="38"/>
      <c r="C43" s="38"/>
      <c r="D43" s="39"/>
    </row>
    <row r="44" spans="2:5" x14ac:dyDescent="0.2">
      <c r="B44" s="38"/>
      <c r="C44" s="38"/>
      <c r="D44" s="39"/>
    </row>
    <row r="45" spans="2:5" x14ac:dyDescent="0.2">
      <c r="B45" s="38"/>
      <c r="C45" s="38"/>
      <c r="D45" s="39"/>
    </row>
  </sheetData>
  <mergeCells count="4">
    <mergeCell ref="B2:E2"/>
    <mergeCell ref="B3:E3"/>
    <mergeCell ref="B4:E4"/>
    <mergeCell ref="B5:E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Jorge-Erives</cp:lastModifiedBy>
  <dcterms:created xsi:type="dcterms:W3CDTF">2021-10-26T09:47:43Z</dcterms:created>
  <dcterms:modified xsi:type="dcterms:W3CDTF">2022-02-02T20:08:30Z</dcterms:modified>
</cp:coreProperties>
</file>